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O:\Capital Facilities\Community Colleges\Forms Policies and Procedures\Computer and IT Expenses\"/>
    </mc:Choice>
  </mc:AlternateContent>
  <bookViews>
    <workbookView xWindow="0" yWindow="0" windowWidth="23040" windowHeight="8988"/>
  </bookViews>
  <sheets>
    <sheet name="Sheet1" sheetId="1" r:id="rId1"/>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33" i="1" l="1"/>
  <c r="A34" i="1"/>
  <c r="A35" i="1"/>
  <c r="A36" i="1"/>
  <c r="A8" i="1" l="1"/>
  <c r="A9" i="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7" i="1"/>
  <c r="C28" i="1"/>
  <c r="C22" i="1"/>
  <c r="C13" i="1"/>
  <c r="C31" i="1" s="1"/>
  <c r="C30" i="1" l="1"/>
  <c r="C32" i="1"/>
</calcChain>
</file>

<file path=xl/sharedStrings.xml><?xml version="1.0" encoding="utf-8"?>
<sst xmlns="http://schemas.openxmlformats.org/spreadsheetml/2006/main" count="31" uniqueCount="30">
  <si>
    <t>Hardware</t>
  </si>
  <si>
    <t>Short term software licenses used in connection with the development of the software</t>
  </si>
  <si>
    <t>Office costs and expenses</t>
  </si>
  <si>
    <t>Training of End Users</t>
  </si>
  <si>
    <t>Performance of Needs Analysis: Consultants and In-House Staff (clear records documenting time needed)</t>
  </si>
  <si>
    <t>Software development (e.g. writing and testing code, labor costs of consultants and in-house staff with proper documentation)</t>
  </si>
  <si>
    <t>Hardware maintenance (other than maintenance of hardware used to develop the software)</t>
  </si>
  <si>
    <t>CC Capital Program Allowable Computer Costs</t>
  </si>
  <si>
    <r>
      <rPr>
        <b/>
        <u/>
        <sz val="11"/>
        <color theme="1"/>
        <rFont val="Calibri"/>
        <family val="2"/>
        <scheme val="minor"/>
      </rPr>
      <t>OTHER COSTS:</t>
    </r>
    <r>
      <rPr>
        <b/>
        <sz val="11"/>
        <color theme="1"/>
        <rFont val="Calibri"/>
        <family val="2"/>
        <scheme val="minor"/>
      </rPr>
      <t xml:space="preserve"> </t>
    </r>
    <r>
      <rPr>
        <sz val="11"/>
        <color theme="1"/>
        <rFont val="Calibri"/>
        <family val="2"/>
        <scheme val="minor"/>
      </rPr>
      <t xml:space="preserve">Project costs not been included in one of the above categories: </t>
    </r>
  </si>
  <si>
    <t>TOTAL PROJECT</t>
  </si>
  <si>
    <t>TOTAL POTENTIALLY COVERED COMPONENTS</t>
  </si>
  <si>
    <t>POTENTIAL 50% STATE SHARE</t>
  </si>
  <si>
    <t>Line #</t>
  </si>
  <si>
    <t>Non-exclusive license for the software that has been readily available to the general public on similar terms and has not ben substantially modified.  The useful life is not less than 36 months from the placed in service date</t>
  </si>
  <si>
    <r>
      <t>Troubleshooting and other work performed following acceptance (</t>
    </r>
    <r>
      <rPr>
        <i/>
        <sz val="11"/>
        <color theme="1"/>
        <rFont val="Calibri"/>
        <family val="2"/>
        <scheme val="minor"/>
      </rPr>
      <t xml:space="preserve">costs of </t>
    </r>
    <r>
      <rPr>
        <sz val="11"/>
        <color theme="1"/>
        <rFont val="Calibri"/>
        <family val="2"/>
        <scheme val="minor"/>
      </rPr>
      <t xml:space="preserve">substantial re-design and re-implementation </t>
    </r>
    <r>
      <rPr>
        <i/>
        <sz val="11"/>
        <color theme="1"/>
        <rFont val="Calibri"/>
        <family val="2"/>
        <scheme val="minor"/>
      </rPr>
      <t>to make the system operable may qualify as capital costs</t>
    </r>
    <r>
      <rPr>
        <sz val="11"/>
        <color theme="1"/>
        <rFont val="Calibri"/>
        <family val="2"/>
        <scheme val="minor"/>
      </rPr>
      <t>)</t>
    </r>
  </si>
  <si>
    <t>SUBTOTAL QUALIFYING COSTS</t>
  </si>
  <si>
    <t>SUBTOTAL NON-QUALIFYING COSTS</t>
  </si>
  <si>
    <t>SUBTOTAL OTHER COSTS</t>
  </si>
  <si>
    <r>
      <rPr>
        <b/>
        <u/>
        <sz val="11"/>
        <color theme="1"/>
        <rFont val="Calibri"/>
        <family val="2"/>
        <scheme val="minor"/>
      </rPr>
      <t>NON-QUALIFYING COSTS:</t>
    </r>
    <r>
      <rPr>
        <sz val="11"/>
        <color theme="1"/>
        <rFont val="Calibri"/>
        <family val="2"/>
        <scheme val="minor"/>
      </rPr>
      <t xml:space="preserve"> May include costs of an administrative nature, or operational expenses including maintenance, training of staff, or fees that are incurred on a regular basis such as lease payments on hardware, software, or other equipment, license fees (except for license fees described in Qualifying Costs), internet access, telephone charges, utility costs, marketing costs, and organizational costs. Examples:</t>
    </r>
  </si>
  <si>
    <r>
      <rPr>
        <b/>
        <u/>
        <sz val="11"/>
        <color theme="1"/>
        <rFont val="Calibri"/>
        <family val="2"/>
      </rPr>
      <t>QUALIFYING COSTS:</t>
    </r>
    <r>
      <rPr>
        <sz val="11"/>
        <color theme="1"/>
        <rFont val="Calibri"/>
        <family val="2"/>
      </rPr>
      <t xml:space="preserve"> May include the purchase and installation of hardware, purchase of computer software directly attributable to the project, and internal/external direct costs incurred to develop and customize the computer software during project development. Qualifying costs also include developing or obtaining software that allows for the access or conversion of old data by the new system, installing hardware and testing of the system. Examples:</t>
    </r>
  </si>
  <si>
    <t>List Amount</t>
  </si>
  <si>
    <t>Project Useful Life:</t>
  </si>
  <si>
    <t>Annual license fees</t>
  </si>
  <si>
    <t>Please estimate project useful life.  If listed components have different useful lives, please detail below:</t>
  </si>
  <si>
    <t>See DASNY memo (2017) for more details.  Please note this form serves as guidance but not a guarantee that a project will be approved.</t>
  </si>
  <si>
    <t>4/2017</t>
  </si>
  <si>
    <t xml:space="preserve">College/Project: </t>
  </si>
  <si>
    <t>Long term software licenses (at least three years, including perpetual off-the-shelf software/licenses)</t>
  </si>
  <si>
    <t>Implementation Costs (testing, installation, pre-acceptance, troubleshooting, IT training for administrative staff)</t>
  </si>
  <si>
    <t>Software maintenance</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</si>
</sst>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5" formatCode="&quot;$&quot;#,##0_);\(&quot;$&quot;#,##0\)"/>
    <numFmt numFmtId="44" formatCode="_(&quot;$&quot;* #,##0.00_);_(&quot;$&quot;* \(#,##0.00\);_(&quot;$&quot;* &quot;-&quot;??_);_(@_)"/>
    <numFmt numFmtId="164" formatCode="_(&quot;$&quot;* #,##0_);_(&quot;$&quot;* \(#,##0\);_(&quot;$&quot;* &quot;-&quot;??_);_(@_)"/>
  </numFmts>
  <fonts count="10" x14ac:knownFonts="1">
    <font>
      <sz val="11"/>
      <color theme="1"/>
      <name val="Calibri"/>
      <family val="2"/>
      <scheme val="minor"/>
    </font>
    <font>
      <sz val="11"/>
      <color theme="1"/>
      <name val="Calibri"/>
      <family val="2"/>
    </font>
    <font>
      <b/>
      <u/>
      <sz val="11"/>
      <color theme="1"/>
      <name val="Calibri"/>
      <family val="2"/>
    </font>
    <font>
      <u/>
      <sz val="11"/>
      <color theme="1"/>
      <name val="Calibri"/>
      <family val="2"/>
      <scheme val="minor"/>
    </font>
    <font>
      <b/>
      <u/>
      <sz val="11"/>
      <color theme="1"/>
      <name val="Calibri"/>
      <family val="2"/>
      <scheme val="minor"/>
    </font>
    <font>
      <b/>
      <sz val="11"/>
      <color theme="1"/>
      <name val="Calibri"/>
      <family val="2"/>
      <scheme val="minor"/>
    </font>
    <font>
      <b/>
      <sz val="12"/>
      <color theme="1"/>
      <name val="Calibri"/>
      <family val="2"/>
      <scheme val="minor"/>
    </font>
    <font>
      <sz val="11"/>
      <color theme="1"/>
      <name val="Calibri"/>
      <family val="2"/>
      <scheme val="minor"/>
    </font>
    <font>
      <i/>
      <sz val="11"/>
      <color theme="1"/>
      <name val="Calibri"/>
      <family val="2"/>
      <scheme val="minor"/>
    </font>
    <font>
      <sz val="9"/>
      <color theme="1"/>
      <name val="Calibri"/>
      <family val="2"/>
      <scheme val="minor"/>
    </font>
  </fonts>
  <fills count="3">
    <fill>
      <patternFill patternType="none"/>
    </fill>
    <fill>
      <patternFill patternType="gray125"/>
    </fill>
    <fill>
      <patternFill patternType="solid">
        <fgColor theme="0" tint="-0.14999847407452621"/>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44" fontId="7" fillId="0" borderId="0" applyFont="0" applyFill="0" applyBorder="0" applyAlignment="0" applyProtection="0"/>
  </cellStyleXfs>
  <cellXfs count="28">
    <xf numFmtId="0" fontId="0" fillId="0" borderId="0" xfId="0"/>
    <xf numFmtId="0" fontId="0" fillId="0" borderId="0" xfId="0" applyAlignment="1">
      <alignment wrapText="1"/>
    </xf>
    <xf numFmtId="0" fontId="0" fillId="0" borderId="1" xfId="0" applyBorder="1"/>
    <xf numFmtId="0" fontId="0" fillId="0" borderId="1" xfId="0" applyFont="1" applyBorder="1" applyAlignment="1">
      <alignment horizontal="left" wrapText="1" indent="2"/>
    </xf>
    <xf numFmtId="0" fontId="1" fillId="0" borderId="1" xfId="0" applyFont="1" applyBorder="1" applyAlignment="1">
      <alignment horizontal="left" vertical="center" wrapText="1" indent="2"/>
    </xf>
    <xf numFmtId="0" fontId="0" fillId="0" borderId="1" xfId="0" applyBorder="1" applyAlignment="1">
      <alignment wrapText="1"/>
    </xf>
    <xf numFmtId="0" fontId="0" fillId="0" borderId="2" xfId="0" applyBorder="1" applyAlignment="1">
      <alignment horizontal="center" wrapText="1"/>
    </xf>
    <xf numFmtId="0" fontId="0" fillId="0" borderId="0" xfId="0" applyAlignment="1">
      <alignment horizontal="center" vertical="center"/>
    </xf>
    <xf numFmtId="0" fontId="0" fillId="0" borderId="1" xfId="0" applyBorder="1" applyAlignment="1">
      <alignment horizontal="center" vertical="center"/>
    </xf>
    <xf numFmtId="0" fontId="0" fillId="0" borderId="3" xfId="0" applyBorder="1" applyAlignment="1">
      <alignment horizontal="center" vertical="center"/>
    </xf>
    <xf numFmtId="0" fontId="8" fillId="0" borderId="1" xfId="0" applyFont="1" applyBorder="1" applyAlignment="1">
      <alignment horizontal="left" wrapText="1" indent="2"/>
    </xf>
    <xf numFmtId="0" fontId="5" fillId="2" borderId="1" xfId="0" applyFont="1" applyFill="1" applyBorder="1" applyAlignment="1">
      <alignment horizontal="left" wrapText="1" indent="2"/>
    </xf>
    <xf numFmtId="164" fontId="5" fillId="2" borderId="1" xfId="1" applyNumberFormat="1" applyFont="1" applyFill="1" applyBorder="1"/>
    <xf numFmtId="0" fontId="5" fillId="2" borderId="1" xfId="0" applyFont="1" applyFill="1" applyBorder="1" applyAlignment="1">
      <alignment horizontal="center" vertical="center" wrapText="1"/>
    </xf>
    <xf numFmtId="0" fontId="1" fillId="2" borderId="1" xfId="0" applyFont="1" applyFill="1" applyBorder="1" applyAlignment="1">
      <alignment vertical="center" wrapText="1"/>
    </xf>
    <xf numFmtId="0" fontId="3" fillId="2" borderId="1" xfId="0" applyFont="1" applyFill="1" applyBorder="1" applyAlignment="1">
      <alignment wrapText="1"/>
    </xf>
    <xf numFmtId="0" fontId="5" fillId="2" borderId="1" xfId="0" applyFont="1" applyFill="1" applyBorder="1" applyAlignment="1">
      <alignment wrapText="1"/>
    </xf>
    <xf numFmtId="164" fontId="5" fillId="2" borderId="1" xfId="0" applyNumberFormat="1" applyFont="1" applyFill="1" applyBorder="1" applyAlignment="1">
      <alignment horizontal="left" vertical="center"/>
    </xf>
    <xf numFmtId="164" fontId="5" fillId="2" borderId="1" xfId="0" applyNumberFormat="1" applyFont="1" applyFill="1" applyBorder="1" applyAlignment="1">
      <alignment horizontal="left"/>
    </xf>
    <xf numFmtId="5" fontId="0" fillId="0" borderId="1" xfId="1" applyNumberFormat="1" applyFont="1" applyBorder="1"/>
    <xf numFmtId="49" fontId="9" fillId="0" borderId="0" xfId="0" applyNumberFormat="1" applyFont="1" applyAlignment="1">
      <alignment horizontal="right"/>
    </xf>
    <xf numFmtId="0" fontId="6" fillId="0" borderId="0" xfId="0" applyFont="1" applyAlignment="1">
      <alignment horizontal="center" wrapText="1"/>
    </xf>
    <xf numFmtId="0" fontId="6" fillId="0" borderId="0" xfId="0" applyFont="1" applyAlignment="1">
      <alignment horizontal="left" wrapText="1"/>
    </xf>
    <xf numFmtId="0" fontId="6" fillId="0" borderId="0" xfId="0" applyFont="1" applyAlignment="1">
      <alignment horizontal="center" wrapText="1"/>
    </xf>
    <xf numFmtId="0" fontId="8" fillId="0" borderId="2" xfId="0" applyFont="1" applyBorder="1" applyAlignment="1">
      <alignment horizontal="center" vertical="top" wrapText="1"/>
    </xf>
    <xf numFmtId="0" fontId="0" fillId="0" borderId="4" xfId="0" applyBorder="1" applyAlignment="1">
      <alignment horizontal="left" wrapText="1"/>
    </xf>
    <xf numFmtId="0" fontId="0" fillId="0" borderId="5" xfId="0" applyBorder="1" applyAlignment="1">
      <alignment horizontal="left" vertical="top" wrapText="1"/>
    </xf>
    <xf numFmtId="0" fontId="0" fillId="0" borderId="6" xfId="0" applyBorder="1" applyAlignment="1">
      <alignment horizontal="left" vertical="top" wrapText="1"/>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38"/>
  <sheetViews>
    <sheetView tabSelected="1" topLeftCell="A13" zoomScaleNormal="100" workbookViewId="0">
      <selection activeCell="B21" sqref="B21"/>
    </sheetView>
  </sheetViews>
  <sheetFormatPr defaultRowHeight="14.4" x14ac:dyDescent="0.3"/>
  <cols>
    <col min="1" max="1" width="4.88671875" style="7" customWidth="1"/>
    <col min="2" max="2" width="80.5546875" style="1" customWidth="1"/>
    <col min="3" max="3" width="10.6640625" customWidth="1"/>
  </cols>
  <sheetData>
    <row r="1" spans="1:3" ht="15.6" x14ac:dyDescent="0.3">
      <c r="B1" s="23" t="s">
        <v>7</v>
      </c>
      <c r="C1" s="23"/>
    </row>
    <row r="2" spans="1:3" ht="15.6" x14ac:dyDescent="0.3">
      <c r="B2" s="22" t="s">
        <v>26</v>
      </c>
      <c r="C2" s="21"/>
    </row>
    <row r="3" spans="1:3" ht="28.2" customHeight="1" x14ac:dyDescent="0.3">
      <c r="B3" s="24" t="s">
        <v>24</v>
      </c>
      <c r="C3" s="24"/>
    </row>
    <row r="4" spans="1:3" x14ac:dyDescent="0.3">
      <c r="A4" s="9"/>
      <c r="B4" s="6"/>
      <c r="C4" s="6"/>
    </row>
    <row r="5" spans="1:3" ht="86.4" x14ac:dyDescent="0.3">
      <c r="A5" s="13" t="s">
        <v>12</v>
      </c>
      <c r="B5" s="14" t="s">
        <v>19</v>
      </c>
      <c r="C5" s="13" t="s">
        <v>20</v>
      </c>
    </row>
    <row r="6" spans="1:3" ht="28.8" x14ac:dyDescent="0.3">
      <c r="A6" s="8">
        <v>1</v>
      </c>
      <c r="B6" s="3" t="s">
        <v>4</v>
      </c>
      <c r="C6" s="19"/>
    </row>
    <row r="7" spans="1:3" ht="28.8" x14ac:dyDescent="0.3">
      <c r="A7" s="8">
        <f>A6+1</f>
        <v>2</v>
      </c>
      <c r="B7" s="3" t="s">
        <v>5</v>
      </c>
      <c r="C7" s="19"/>
    </row>
    <row r="8" spans="1:3" ht="43.2" x14ac:dyDescent="0.3">
      <c r="A8" s="8">
        <f t="shared" ref="A8:A36" si="0">A7+1</f>
        <v>3</v>
      </c>
      <c r="B8" s="10" t="s">
        <v>13</v>
      </c>
      <c r="C8" s="19"/>
    </row>
    <row r="9" spans="1:3" x14ac:dyDescent="0.3">
      <c r="A9" s="8">
        <f t="shared" si="0"/>
        <v>4</v>
      </c>
      <c r="B9" s="4" t="s">
        <v>0</v>
      </c>
      <c r="C9" s="19"/>
    </row>
    <row r="10" spans="1:3" ht="28.8" x14ac:dyDescent="0.3">
      <c r="A10" s="8">
        <f t="shared" si="0"/>
        <v>5</v>
      </c>
      <c r="B10" s="3" t="s">
        <v>27</v>
      </c>
      <c r="C10" s="19"/>
    </row>
    <row r="11" spans="1:3" x14ac:dyDescent="0.3">
      <c r="A11" s="8">
        <f t="shared" si="0"/>
        <v>6</v>
      </c>
      <c r="B11" s="3" t="s">
        <v>1</v>
      </c>
      <c r="C11" s="19"/>
    </row>
    <row r="12" spans="1:3" ht="28.8" x14ac:dyDescent="0.3">
      <c r="A12" s="8">
        <f t="shared" si="0"/>
        <v>7</v>
      </c>
      <c r="B12" s="3" t="s">
        <v>28</v>
      </c>
      <c r="C12" s="19"/>
    </row>
    <row r="13" spans="1:3" x14ac:dyDescent="0.3">
      <c r="A13" s="8">
        <f t="shared" si="0"/>
        <v>8</v>
      </c>
      <c r="B13" s="11" t="s">
        <v>15</v>
      </c>
      <c r="C13" s="12">
        <f>SUM(C6:C12)</f>
        <v>0</v>
      </c>
    </row>
    <row r="14" spans="1:3" x14ac:dyDescent="0.3">
      <c r="A14" s="8">
        <f t="shared" si="0"/>
        <v>9</v>
      </c>
      <c r="B14" s="5"/>
      <c r="C14" s="2"/>
    </row>
    <row r="15" spans="1:3" ht="72" x14ac:dyDescent="0.3">
      <c r="A15" s="8">
        <f t="shared" si="0"/>
        <v>10</v>
      </c>
      <c r="B15" s="15" t="s">
        <v>18</v>
      </c>
      <c r="C15" s="13" t="s">
        <v>20</v>
      </c>
    </row>
    <row r="16" spans="1:3" x14ac:dyDescent="0.3">
      <c r="A16" s="8">
        <f t="shared" si="0"/>
        <v>11</v>
      </c>
      <c r="B16" s="4" t="s">
        <v>2</v>
      </c>
      <c r="C16" s="19"/>
    </row>
    <row r="17" spans="1:3" x14ac:dyDescent="0.3">
      <c r="A17" s="8">
        <f t="shared" si="0"/>
        <v>12</v>
      </c>
      <c r="B17" s="4" t="s">
        <v>6</v>
      </c>
      <c r="C17" s="19"/>
    </row>
    <row r="18" spans="1:3" x14ac:dyDescent="0.3">
      <c r="A18" s="8">
        <f t="shared" si="0"/>
        <v>13</v>
      </c>
      <c r="B18" s="4" t="s">
        <v>29</v>
      </c>
      <c r="C18" s="19"/>
    </row>
    <row r="19" spans="1:3" x14ac:dyDescent="0.3">
      <c r="A19" s="8">
        <f t="shared" si="0"/>
        <v>14</v>
      </c>
      <c r="B19" s="4" t="s">
        <v>3</v>
      </c>
      <c r="C19" s="19"/>
    </row>
    <row r="20" spans="1:3" ht="28.8" x14ac:dyDescent="0.3">
      <c r="A20" s="8">
        <f t="shared" si="0"/>
        <v>15</v>
      </c>
      <c r="B20" s="3" t="s">
        <v>14</v>
      </c>
      <c r="C20" s="19"/>
    </row>
    <row r="21" spans="1:3" x14ac:dyDescent="0.3">
      <c r="A21" s="8">
        <f t="shared" si="0"/>
        <v>16</v>
      </c>
      <c r="B21" s="3" t="s">
        <v>22</v>
      </c>
      <c r="C21" s="19"/>
    </row>
    <row r="22" spans="1:3" x14ac:dyDescent="0.3">
      <c r="A22" s="8">
        <f t="shared" si="0"/>
        <v>17</v>
      </c>
      <c r="B22" s="11" t="s">
        <v>16</v>
      </c>
      <c r="C22" s="12">
        <f>SUM(C16:C21)</f>
        <v>0</v>
      </c>
    </row>
    <row r="23" spans="1:3" x14ac:dyDescent="0.3">
      <c r="A23" s="8">
        <f t="shared" si="0"/>
        <v>18</v>
      </c>
      <c r="B23" s="5"/>
      <c r="C23" s="2"/>
    </row>
    <row r="24" spans="1:3" x14ac:dyDescent="0.3">
      <c r="A24" s="8">
        <f t="shared" si="0"/>
        <v>19</v>
      </c>
      <c r="B24" s="5" t="s">
        <v>8</v>
      </c>
      <c r="C24" s="2"/>
    </row>
    <row r="25" spans="1:3" x14ac:dyDescent="0.3">
      <c r="A25" s="8">
        <f t="shared" si="0"/>
        <v>20</v>
      </c>
      <c r="B25" s="3"/>
      <c r="C25" s="19"/>
    </row>
    <row r="26" spans="1:3" x14ac:dyDescent="0.3">
      <c r="A26" s="8">
        <f t="shared" si="0"/>
        <v>21</v>
      </c>
      <c r="B26" s="3"/>
      <c r="C26" s="19"/>
    </row>
    <row r="27" spans="1:3" x14ac:dyDescent="0.3">
      <c r="A27" s="8">
        <f t="shared" si="0"/>
        <v>22</v>
      </c>
      <c r="B27" s="3"/>
      <c r="C27" s="19"/>
    </row>
    <row r="28" spans="1:3" x14ac:dyDescent="0.3">
      <c r="A28" s="8">
        <f t="shared" si="0"/>
        <v>23</v>
      </c>
      <c r="B28" s="11" t="s">
        <v>17</v>
      </c>
      <c r="C28" s="12">
        <f>SUM(C25:C27)</f>
        <v>0</v>
      </c>
    </row>
    <row r="29" spans="1:3" x14ac:dyDescent="0.3">
      <c r="A29" s="8">
        <f t="shared" si="0"/>
        <v>24</v>
      </c>
      <c r="B29" s="5"/>
      <c r="C29" s="2"/>
    </row>
    <row r="30" spans="1:3" x14ac:dyDescent="0.3">
      <c r="A30" s="8">
        <f t="shared" si="0"/>
        <v>25</v>
      </c>
      <c r="B30" s="16" t="s">
        <v>9</v>
      </c>
      <c r="C30" s="17">
        <f>C28+C22+C13</f>
        <v>0</v>
      </c>
    </row>
    <row r="31" spans="1:3" x14ac:dyDescent="0.3">
      <c r="A31" s="8">
        <f t="shared" si="0"/>
        <v>26</v>
      </c>
      <c r="B31" s="16" t="s">
        <v>10</v>
      </c>
      <c r="C31" s="18">
        <f>C13</f>
        <v>0</v>
      </c>
    </row>
    <row r="32" spans="1:3" x14ac:dyDescent="0.3">
      <c r="A32" s="8">
        <f t="shared" si="0"/>
        <v>27</v>
      </c>
      <c r="B32" s="16" t="s">
        <v>11</v>
      </c>
      <c r="C32" s="12">
        <f>C31/2</f>
        <v>0</v>
      </c>
    </row>
    <row r="33" spans="1:3" x14ac:dyDescent="0.3">
      <c r="A33" s="8">
        <f t="shared" si="0"/>
        <v>28</v>
      </c>
    </row>
    <row r="34" spans="1:3" x14ac:dyDescent="0.3">
      <c r="A34" s="8">
        <f t="shared" si="0"/>
        <v>29</v>
      </c>
      <c r="B34" s="16" t="s">
        <v>21</v>
      </c>
      <c r="C34" s="2"/>
    </row>
    <row r="35" spans="1:3" x14ac:dyDescent="0.3">
      <c r="A35" s="8">
        <f t="shared" si="0"/>
        <v>30</v>
      </c>
      <c r="B35" s="25" t="s">
        <v>23</v>
      </c>
      <c r="C35" s="25"/>
    </row>
    <row r="36" spans="1:3" ht="43.2" customHeight="1" x14ac:dyDescent="0.3">
      <c r="A36" s="8">
        <f t="shared" si="0"/>
        <v>31</v>
      </c>
      <c r="B36" s="26"/>
      <c r="C36" s="27"/>
    </row>
    <row r="38" spans="1:3" x14ac:dyDescent="0.3">
      <c r="C38" s="20" t="s">
        <v>25</v>
      </c>
    </row>
  </sheetData>
  <mergeCells count="4">
    <mergeCell ref="B1:C1"/>
    <mergeCell ref="B3:C3"/>
    <mergeCell ref="B35:C35"/>
    <mergeCell ref="B36:C36"/>
  </mergeCells>
  <pageMargins left="0.75" right="0.75" top="0.75" bottom="0.5" header="0.3" footer="0.3"/>
  <pageSetup scale="8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Admin2</dc:creator>
  <cp:lastModifiedBy>Admin2</cp:lastModifiedBy>
  <cp:lastPrinted>2017-08-22T18:44:14Z</cp:lastPrinted>
  <dcterms:created xsi:type="dcterms:W3CDTF">2017-02-01T17:52:48Z</dcterms:created>
  <dcterms:modified xsi:type="dcterms:W3CDTF">2017-08-22T18:45:47Z</dcterms:modified>
</cp:coreProperties>
</file>